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KOLTSEGV\Testületi_előterjesztések_2005-2023\Testületi előterjesztések 2023\Spirnyákné Regecz Renáta\November_pénzügyi_tárgyú\Mellékletek\"/>
    </mc:Choice>
  </mc:AlternateContent>
  <bookViews>
    <workbookView xWindow="-120" yWindow="-120" windowWidth="29040" windowHeight="15840"/>
  </bookViews>
  <sheets>
    <sheet name="1. melléklet" sheetId="1" r:id="rId1"/>
  </sheets>
  <definedNames>
    <definedName name="_xlnm.Print_Titles" localSheetId="0">'1. melléklet'!$3:$6</definedName>
    <definedName name="_xlnm.Print_Area" localSheetId="0">'1. melléklet'!$A$1:$H$41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D13" i="1"/>
  <c r="G13" i="1"/>
  <c r="F13" i="1"/>
  <c r="E13" i="1"/>
  <c r="G25" i="1"/>
  <c r="H25" i="1"/>
  <c r="I25" i="1"/>
  <c r="J25" i="1"/>
  <c r="K25" i="1"/>
  <c r="L25" i="1"/>
  <c r="M25" i="1"/>
  <c r="F25" i="1"/>
  <c r="H21" i="1"/>
  <c r="I21" i="1"/>
  <c r="J21" i="1"/>
  <c r="K21" i="1"/>
  <c r="L21" i="1"/>
  <c r="M21" i="1"/>
  <c r="E41" i="1"/>
  <c r="F41" i="1"/>
  <c r="E37" i="1"/>
  <c r="F37" i="1"/>
  <c r="E33" i="1"/>
  <c r="F33" i="1"/>
  <c r="E29" i="1"/>
  <c r="F29" i="1"/>
  <c r="D29" i="1"/>
  <c r="E25" i="1"/>
  <c r="D25" i="1"/>
  <c r="H13" i="1"/>
  <c r="I13" i="1"/>
  <c r="J13" i="1"/>
  <c r="K13" i="1"/>
  <c r="L13" i="1"/>
  <c r="M13" i="1"/>
  <c r="D37" i="1" l="1"/>
  <c r="G37" i="1" l="1"/>
  <c r="H37" i="1"/>
  <c r="I37" i="1"/>
  <c r="J37" i="1"/>
  <c r="K37" i="1"/>
  <c r="L37" i="1"/>
  <c r="M37" i="1"/>
  <c r="D33" i="1" l="1"/>
  <c r="D41" i="1" l="1"/>
</calcChain>
</file>

<file path=xl/sharedStrings.xml><?xml version="1.0" encoding="utf-8"?>
<sst xmlns="http://schemas.openxmlformats.org/spreadsheetml/2006/main" count="51" uniqueCount="45">
  <si>
    <t>Szerződés lejárata</t>
  </si>
  <si>
    <t>Szerződés tárgya</t>
  </si>
  <si>
    <t>Szerződés  időtartama</t>
  </si>
  <si>
    <t>2023. várható nettó kifizetés</t>
  </si>
  <si>
    <t>2024. várható nettó kifizetés</t>
  </si>
  <si>
    <t>Intézmény megnevezése: Tiszaújvárosi Humánszolgáltató Központ</t>
  </si>
  <si>
    <t>Intézmény megnevezése: Tiszaújváros Városi Rendelőintézet</t>
  </si>
  <si>
    <t>Intézmény megnevezése: Tiszaújváros Polgármesteri Hivatal</t>
  </si>
  <si>
    <t>Intézmény megnevezése: Tiszaújvárosi Művelődési Központ és Könyvtár</t>
  </si>
  <si>
    <t>Intézmény megnevezése: Tiszaújvárosi Intézményműködtető Központ</t>
  </si>
  <si>
    <t>Intézmény megnevezése: Tiszaújvárosi Napközi Otthonos Óvoda</t>
  </si>
  <si>
    <t>Költségvetési évet követő év vagy évek kiadási előirányzatai terhére vállalható kötelezettségvállalások</t>
  </si>
  <si>
    <t>2025. várható nettó kifizetés</t>
  </si>
  <si>
    <t>2026. várható nettó kifizetés</t>
  </si>
  <si>
    <t>2027. várható nettó kifizetés</t>
  </si>
  <si>
    <t>2028. várható nettó kifizetés</t>
  </si>
  <si>
    <t>2029. várható nettó kifizetés</t>
  </si>
  <si>
    <t>2030. várható nettó kifizetés</t>
  </si>
  <si>
    <t>2031. várható nettó kifizetés</t>
  </si>
  <si>
    <t>2032. várható nettó kifizetés</t>
  </si>
  <si>
    <t>Tiszaújváros Város Önkormányzata</t>
  </si>
  <si>
    <t>határozatlan</t>
  </si>
  <si>
    <t>Tiszaújváros Város Önkormányzata összesen:</t>
  </si>
  <si>
    <t>Tiszaújváros Polgármesteri Hivatal összesen:</t>
  </si>
  <si>
    <t>Tiszaújvárosi Intézményműködtető Központ összesen:</t>
  </si>
  <si>
    <t>Tiszaújvárosi Humánszolgáltató Központ összesen:</t>
  </si>
  <si>
    <t>Tiszaújvárosi Napközi Otthonos Óvoda összesen:</t>
  </si>
  <si>
    <t>Tiszaújvárosi Művelődési Központ és Könyvtár összesen:</t>
  </si>
  <si>
    <t>Tiszaújváros Városi Rendelőintézet összesen:</t>
  </si>
  <si>
    <t>2017.01.09-határozatlan</t>
  </si>
  <si>
    <t>2017.01.01-határozatlan</t>
  </si>
  <si>
    <t>2024.01 01 - 2024.12.31.</t>
  </si>
  <si>
    <t xml:space="preserve"> 1. melléklet</t>
  </si>
  <si>
    <t>Villamosenergia vásárlás (Térvilágítási hálózat és egyéb közterületi berendezések)</t>
  </si>
  <si>
    <t>Villamosenergia vásárlás (Városi közvilágítás)</t>
  </si>
  <si>
    <t>Villamosenergia vásárlás (Hivatal épület)</t>
  </si>
  <si>
    <t>Tiszaújvárosi Krónika szerkesztése, nyomdai előkészítése</t>
  </si>
  <si>
    <t>Televíziós műsorkészítés, műsorszolgáltatás, valamint digitalizálás</t>
  </si>
  <si>
    <t>2024.03 01 - 2025.02.28.</t>
  </si>
  <si>
    <t>Sokszorosítási eszközök teljes körű üzemeltetése (karbantartás)</t>
  </si>
  <si>
    <t>A szerződés 2023. decemberében kerül majd megkötésre. 2024.01.01-2024.12.31. időintervallumra.</t>
  </si>
  <si>
    <t>Fénymásoló gépek bérleti díja</t>
  </si>
  <si>
    <t>Tiszaújvárosi Krónika nyomdai előállítása és leszállítása</t>
  </si>
  <si>
    <t>Jogszabály által előírt informatikai feladatok ellátása
106/2022. (XII.15.) 4./ pont 1. melléklet Polgármesteri Hivatal 6. sorának módosítása</t>
  </si>
  <si>
    <t>Ebnyilvántartó program
106/2022. (XII.15.) 4./ pont 1. melléklet Polgármesteri Hivatal 5. sorának módosítása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</si>
</sst>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43" formatCode="_-* #,##0.00\ _F_t_-;\-* #,##0.0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3" fontId="9" fillId="0" borderId="1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41" fontId="9" fillId="0" borderId="1" xfId="0" applyNumberFormat="1" applyFont="1" applyBorder="1" applyAlignment="1">
      <alignment horizontal="right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14" fontId="10" fillId="0" borderId="6" xfId="0" applyNumberFormat="1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3" fontId="10" fillId="0" borderId="8" xfId="0" applyNumberFormat="1" applyFont="1" applyBorder="1" applyAlignment="1">
      <alignment horizontal="right" vertical="center"/>
    </xf>
    <xf numFmtId="3" fontId="10" fillId="0" borderId="9" xfId="0" applyNumberFormat="1" applyFont="1" applyBorder="1" applyAlignment="1">
      <alignment horizontal="right" vertical="center"/>
    </xf>
    <xf numFmtId="1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right" vertical="center"/>
    </xf>
    <xf numFmtId="41" fontId="9" fillId="0" borderId="8" xfId="0" applyNumberFormat="1" applyFont="1" applyBorder="1" applyAlignment="1">
      <alignment horizontal="righ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3" fontId="10" fillId="0" borderId="10" xfId="0" applyNumberFormat="1" applyFont="1" applyBorder="1" applyAlignment="1">
      <alignment horizontal="right" vertical="center"/>
    </xf>
    <xf numFmtId="0" fontId="11" fillId="0" borderId="0" xfId="0" applyFont="1" applyAlignment="1" applyProtection="1">
      <alignment horizontal="center" vertical="center" wrapText="1"/>
      <protection locked="0"/>
    </xf>
    <xf numFmtId="3" fontId="10" fillId="0" borderId="1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left" vertical="center"/>
    </xf>
    <xf numFmtId="14" fontId="2" fillId="2" borderId="13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right" vertical="center"/>
    </xf>
    <xf numFmtId="3" fontId="9" fillId="2" borderId="13" xfId="0" applyNumberFormat="1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right" vertical="center"/>
    </xf>
  </cellXfs>
  <cellStyles count="3">
    <cellStyle name="Ezres 2" xfId="1"/>
    <cellStyle name="Ezres 3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view="pageBreakPreview" topLeftCell="A7" zoomScaleNormal="100" zoomScaleSheetLayoutView="100" workbookViewId="0">
      <selection activeCell="O18" sqref="O18"/>
    </sheetView>
  </sheetViews>
  <sheetFormatPr defaultRowHeight="15" x14ac:dyDescent="0.25"/>
  <cols>
    <col min="1" max="1" width="54.7109375" customWidth="1"/>
    <col min="2" max="2" width="20.7109375" style="1" customWidth="1"/>
    <col min="3" max="6" width="20.7109375" customWidth="1"/>
    <col min="7" max="7" width="20.28515625" customWidth="1"/>
    <col min="8" max="13" width="9.140625" hidden="1" customWidth="1"/>
    <col min="16" max="16" width="13.140625" bestFit="1" customWidth="1"/>
  </cols>
  <sheetData>
    <row r="1" spans="1:14" ht="16.5" x14ac:dyDescent="0.25">
      <c r="D1" s="58" t="s">
        <v>32</v>
      </c>
      <c r="E1" s="58"/>
      <c r="F1" s="58"/>
    </row>
    <row r="2" spans="1:14" x14ac:dyDescent="0.25">
      <c r="E2" s="59"/>
      <c r="F2" s="59"/>
    </row>
    <row r="3" spans="1:14" ht="16.5" x14ac:dyDescent="0.25">
      <c r="A3" s="60" t="s">
        <v>11</v>
      </c>
      <c r="B3" s="60"/>
      <c r="C3" s="60"/>
      <c r="D3" s="60"/>
      <c r="E3" s="60"/>
      <c r="F3" s="60"/>
    </row>
    <row r="4" spans="1:14" ht="16.5" x14ac:dyDescent="0.25">
      <c r="A4" s="8"/>
      <c r="B4" s="8"/>
      <c r="C4" s="8"/>
      <c r="D4" s="8"/>
      <c r="E4" s="8"/>
      <c r="F4" s="8"/>
    </row>
    <row r="5" spans="1:14" ht="15.75" thickBot="1" x14ac:dyDescent="0.3"/>
    <row r="6" spans="1:14" s="2" customFormat="1" ht="42.75" customHeight="1" x14ac:dyDescent="0.25">
      <c r="A6" s="37" t="s">
        <v>1</v>
      </c>
      <c r="B6" s="37" t="s">
        <v>0</v>
      </c>
      <c r="C6" s="37" t="s">
        <v>2</v>
      </c>
      <c r="D6" s="37" t="s">
        <v>3</v>
      </c>
      <c r="E6" s="37" t="s">
        <v>4</v>
      </c>
      <c r="F6" s="37" t="s">
        <v>12</v>
      </c>
      <c r="G6" s="37" t="s">
        <v>13</v>
      </c>
      <c r="H6" s="6" t="s">
        <v>14</v>
      </c>
      <c r="I6" s="3" t="s">
        <v>15</v>
      </c>
      <c r="J6" s="3" t="s">
        <v>16</v>
      </c>
      <c r="K6" s="3" t="s">
        <v>17</v>
      </c>
      <c r="L6" s="3" t="s">
        <v>18</v>
      </c>
      <c r="M6" s="3" t="s">
        <v>19</v>
      </c>
    </row>
    <row r="7" spans="1:14" s="2" customFormat="1" ht="33" customHeight="1" x14ac:dyDescent="0.25">
      <c r="A7" s="55" t="s">
        <v>20</v>
      </c>
      <c r="B7" s="55"/>
      <c r="C7" s="55"/>
      <c r="D7" s="55"/>
      <c r="E7" s="55"/>
      <c r="F7" s="55"/>
      <c r="G7" s="57"/>
    </row>
    <row r="8" spans="1:14" s="2" customFormat="1" ht="33" customHeight="1" x14ac:dyDescent="0.25">
      <c r="A8" s="36" t="s">
        <v>33</v>
      </c>
      <c r="B8" s="32">
        <v>45291</v>
      </c>
      <c r="C8" s="33" t="s">
        <v>31</v>
      </c>
      <c r="D8" s="34">
        <v>0</v>
      </c>
      <c r="E8" s="34">
        <v>8662000</v>
      </c>
      <c r="F8" s="34">
        <v>0</v>
      </c>
      <c r="G8" s="28">
        <v>0</v>
      </c>
      <c r="N8" s="42"/>
    </row>
    <row r="9" spans="1:14" s="2" customFormat="1" ht="34.5" customHeight="1" x14ac:dyDescent="0.25">
      <c r="A9" s="36" t="s">
        <v>34</v>
      </c>
      <c r="B9" s="32">
        <v>45291</v>
      </c>
      <c r="C9" s="33" t="s">
        <v>31</v>
      </c>
      <c r="D9" s="34">
        <v>0</v>
      </c>
      <c r="E9" s="34">
        <v>114174000</v>
      </c>
      <c r="F9" s="34">
        <v>0</v>
      </c>
      <c r="G9" s="28">
        <v>0</v>
      </c>
      <c r="N9" s="42"/>
    </row>
    <row r="10" spans="1:14" s="2" customFormat="1" ht="34.5" customHeight="1" x14ac:dyDescent="0.25">
      <c r="A10" s="44" t="s">
        <v>36</v>
      </c>
      <c r="B10" s="32">
        <v>45351</v>
      </c>
      <c r="C10" s="33" t="s">
        <v>38</v>
      </c>
      <c r="D10" s="45">
        <v>0</v>
      </c>
      <c r="E10" s="9">
        <v>10193000</v>
      </c>
      <c r="F10" s="9">
        <v>3398000</v>
      </c>
      <c r="G10" s="29">
        <v>0</v>
      </c>
      <c r="N10" s="42"/>
    </row>
    <row r="11" spans="1:14" s="2" customFormat="1" ht="34.5" customHeight="1" x14ac:dyDescent="0.25">
      <c r="A11" s="44" t="s">
        <v>37</v>
      </c>
      <c r="B11" s="32">
        <v>45351</v>
      </c>
      <c r="C11" s="33" t="s">
        <v>38</v>
      </c>
      <c r="D11" s="45">
        <v>0</v>
      </c>
      <c r="E11" s="9">
        <v>69526000</v>
      </c>
      <c r="F11" s="9">
        <v>23176000</v>
      </c>
      <c r="G11" s="29">
        <v>0</v>
      </c>
      <c r="N11" s="42"/>
    </row>
    <row r="12" spans="1:14" s="2" customFormat="1" ht="34.5" customHeight="1" x14ac:dyDescent="0.25">
      <c r="A12" s="46" t="s">
        <v>42</v>
      </c>
      <c r="B12" s="32">
        <v>45291</v>
      </c>
      <c r="C12" s="33" t="s">
        <v>31</v>
      </c>
      <c r="D12" s="49">
        <v>0</v>
      </c>
      <c r="E12" s="50">
        <v>29667000</v>
      </c>
      <c r="F12" s="50">
        <v>0</v>
      </c>
      <c r="G12" s="51">
        <v>0</v>
      </c>
      <c r="N12" s="42"/>
    </row>
    <row r="13" spans="1:14" s="2" customFormat="1" ht="27" customHeight="1" x14ac:dyDescent="0.25">
      <c r="A13" s="40" t="s">
        <v>22</v>
      </c>
      <c r="B13" s="12"/>
      <c r="C13" s="11"/>
      <c r="D13" s="14">
        <f>SUM(D8:D12)</f>
        <v>0</v>
      </c>
      <c r="E13" s="14">
        <f>SUM(E8:E12)</f>
        <v>232222000</v>
      </c>
      <c r="F13" s="14">
        <f>SUM(F8:F12)</f>
        <v>26574000</v>
      </c>
      <c r="G13" s="14">
        <f>SUM(G8:G12)</f>
        <v>0</v>
      </c>
      <c r="H13" s="25">
        <f t="shared" ref="H13:M13" si="0">SUM(H9:H9)</f>
        <v>0</v>
      </c>
      <c r="I13" s="14">
        <f t="shared" si="0"/>
        <v>0</v>
      </c>
      <c r="J13" s="14">
        <f t="shared" si="0"/>
        <v>0</v>
      </c>
      <c r="K13" s="14">
        <f t="shared" si="0"/>
        <v>0</v>
      </c>
      <c r="L13" s="14">
        <f t="shared" si="0"/>
        <v>0</v>
      </c>
      <c r="M13" s="41">
        <f t="shared" si="0"/>
        <v>0</v>
      </c>
    </row>
    <row r="14" spans="1:14" s="2" customFormat="1" ht="15.75" x14ac:dyDescent="0.25">
      <c r="A14" s="40"/>
      <c r="B14" s="12"/>
      <c r="C14" s="11"/>
      <c r="D14" s="14"/>
      <c r="E14" s="14"/>
      <c r="F14" s="14"/>
      <c r="G14" s="37"/>
    </row>
    <row r="15" spans="1:14" s="2" customFormat="1" ht="35.1" customHeight="1" x14ac:dyDescent="0.25">
      <c r="A15" s="62" t="s">
        <v>7</v>
      </c>
      <c r="B15" s="62"/>
      <c r="C15" s="62"/>
      <c r="D15" s="62"/>
      <c r="E15" s="62"/>
      <c r="F15" s="62"/>
      <c r="G15" s="37"/>
    </row>
    <row r="16" spans="1:14" s="2" customFormat="1" ht="35.1" customHeight="1" x14ac:dyDescent="0.25">
      <c r="A16" s="36" t="s">
        <v>35</v>
      </c>
      <c r="B16" s="32">
        <v>45291</v>
      </c>
      <c r="C16" s="11" t="s">
        <v>31</v>
      </c>
      <c r="D16" s="9">
        <v>0</v>
      </c>
      <c r="E16" s="9">
        <v>24410000</v>
      </c>
      <c r="F16" s="9">
        <v>0</v>
      </c>
      <c r="G16" s="53">
        <v>0</v>
      </c>
    </row>
    <row r="17" spans="1:13" s="2" customFormat="1" ht="47.25" x14ac:dyDescent="0.25">
      <c r="A17" s="38" t="s">
        <v>44</v>
      </c>
      <c r="B17" s="30" t="s">
        <v>21</v>
      </c>
      <c r="C17" s="31" t="s">
        <v>29</v>
      </c>
      <c r="D17" s="9">
        <v>39600</v>
      </c>
      <c r="E17" s="9">
        <v>80000</v>
      </c>
      <c r="F17" s="9">
        <v>80000</v>
      </c>
      <c r="G17" s="39">
        <v>80000</v>
      </c>
      <c r="H17" s="35">
        <v>39600</v>
      </c>
      <c r="I17" s="16">
        <v>39600</v>
      </c>
      <c r="J17" s="16">
        <v>39600</v>
      </c>
      <c r="K17" s="16">
        <v>39600</v>
      </c>
      <c r="L17" s="16">
        <v>39600</v>
      </c>
      <c r="M17" s="16">
        <v>39600</v>
      </c>
    </row>
    <row r="18" spans="1:13" s="2" customFormat="1" ht="47.25" x14ac:dyDescent="0.25">
      <c r="A18" s="38" t="s">
        <v>43</v>
      </c>
      <c r="B18" s="30" t="s">
        <v>21</v>
      </c>
      <c r="C18" s="31" t="s">
        <v>30</v>
      </c>
      <c r="D18" s="9">
        <v>1182240</v>
      </c>
      <c r="E18" s="9">
        <v>1470000</v>
      </c>
      <c r="F18" s="63">
        <v>1800000</v>
      </c>
      <c r="G18" s="39">
        <v>2000000</v>
      </c>
    </row>
    <row r="19" spans="1:13" s="2" customFormat="1" ht="90" hidden="1" x14ac:dyDescent="0.25">
      <c r="A19" s="52" t="s">
        <v>39</v>
      </c>
      <c r="B19" s="47"/>
      <c r="C19" s="48" t="s">
        <v>40</v>
      </c>
      <c r="D19" s="49"/>
      <c r="E19" s="50"/>
      <c r="F19" s="50"/>
      <c r="G19" s="51">
        <v>0</v>
      </c>
    </row>
    <row r="20" spans="1:13" s="2" customFormat="1" ht="90" hidden="1" x14ac:dyDescent="0.25">
      <c r="A20" s="46" t="s">
        <v>41</v>
      </c>
      <c r="B20" s="47"/>
      <c r="C20" s="48" t="s">
        <v>40</v>
      </c>
      <c r="D20" s="49"/>
      <c r="E20" s="50"/>
      <c r="F20" s="50"/>
      <c r="G20" s="51">
        <v>0</v>
      </c>
    </row>
    <row r="21" spans="1:13" s="2" customFormat="1" ht="27" customHeight="1" x14ac:dyDescent="0.25">
      <c r="A21" s="40" t="s">
        <v>23</v>
      </c>
      <c r="B21" s="12"/>
      <c r="C21" s="11"/>
      <c r="D21" s="14">
        <f>SUM(D16:D20)</f>
        <v>1221840</v>
      </c>
      <c r="E21" s="14">
        <f>SUM(E16:E20)</f>
        <v>25960000</v>
      </c>
      <c r="F21" s="14">
        <f>SUM(F16:F20)</f>
        <v>1880000</v>
      </c>
      <c r="G21" s="14">
        <f>SUM(G16:G20)</f>
        <v>2080000</v>
      </c>
      <c r="H21" s="43">
        <f t="shared" ref="H21:M21" si="1">SUM(H17:H18)</f>
        <v>39600</v>
      </c>
      <c r="I21" s="15">
        <f t="shared" si="1"/>
        <v>39600</v>
      </c>
      <c r="J21" s="15">
        <f t="shared" si="1"/>
        <v>39600</v>
      </c>
      <c r="K21" s="15">
        <f t="shared" si="1"/>
        <v>39600</v>
      </c>
      <c r="L21" s="15">
        <f t="shared" si="1"/>
        <v>39600</v>
      </c>
      <c r="M21" s="15">
        <f t="shared" si="1"/>
        <v>39600</v>
      </c>
    </row>
    <row r="22" spans="1:13" s="2" customFormat="1" ht="15.75" hidden="1" x14ac:dyDescent="0.25">
      <c r="A22" s="13"/>
      <c r="B22" s="12"/>
      <c r="C22" s="11"/>
      <c r="D22" s="14"/>
      <c r="E22" s="14"/>
      <c r="F22" s="15"/>
    </row>
    <row r="23" spans="1:13" s="2" customFormat="1" ht="35.1" hidden="1" customHeight="1" x14ac:dyDescent="0.25">
      <c r="A23" s="54" t="s">
        <v>9</v>
      </c>
      <c r="B23" s="55"/>
      <c r="C23" s="55"/>
      <c r="D23" s="55"/>
      <c r="E23" s="55"/>
      <c r="F23" s="56"/>
      <c r="L23" s="5"/>
    </row>
    <row r="24" spans="1:13" s="2" customFormat="1" ht="35.1" hidden="1" customHeight="1" x14ac:dyDescent="0.25">
      <c r="A24" s="10"/>
      <c r="B24" s="27"/>
      <c r="C24" s="11"/>
      <c r="D24" s="9"/>
      <c r="E24" s="28"/>
      <c r="F24" s="29"/>
      <c r="L24" s="5"/>
    </row>
    <row r="25" spans="1:13" s="2" customFormat="1" ht="35.1" hidden="1" customHeight="1" x14ac:dyDescent="0.25">
      <c r="A25" s="13" t="s">
        <v>24</v>
      </c>
      <c r="B25" s="12"/>
      <c r="C25" s="11"/>
      <c r="D25" s="14">
        <f>SUM(D24:D24)</f>
        <v>0</v>
      </c>
      <c r="E25" s="14">
        <f>SUM(E24:E24)</f>
        <v>0</v>
      </c>
      <c r="F25" s="15">
        <f>SUM(F24:F24)</f>
        <v>0</v>
      </c>
      <c r="G25" s="15">
        <f t="shared" ref="G25:M25" si="2">SUM(G24:G24)</f>
        <v>0</v>
      </c>
      <c r="H25" s="15">
        <f t="shared" si="2"/>
        <v>0</v>
      </c>
      <c r="I25" s="15">
        <f t="shared" si="2"/>
        <v>0</v>
      </c>
      <c r="J25" s="15">
        <f t="shared" si="2"/>
        <v>0</v>
      </c>
      <c r="K25" s="15">
        <f t="shared" si="2"/>
        <v>0</v>
      </c>
      <c r="L25" s="15">
        <f t="shared" si="2"/>
        <v>0</v>
      </c>
      <c r="M25" s="15">
        <f t="shared" si="2"/>
        <v>0</v>
      </c>
    </row>
    <row r="26" spans="1:13" s="2" customFormat="1" ht="35.1" hidden="1" customHeight="1" x14ac:dyDescent="0.25">
      <c r="A26" s="13"/>
      <c r="B26" s="12"/>
      <c r="C26" s="11"/>
      <c r="D26" s="14"/>
      <c r="E26" s="14"/>
      <c r="F26" s="15"/>
    </row>
    <row r="27" spans="1:13" s="2" customFormat="1" ht="35.1" hidden="1" customHeight="1" x14ac:dyDescent="0.25">
      <c r="A27" s="54" t="s">
        <v>5</v>
      </c>
      <c r="B27" s="55"/>
      <c r="C27" s="55"/>
      <c r="D27" s="55"/>
      <c r="E27" s="55"/>
      <c r="F27" s="56"/>
    </row>
    <row r="28" spans="1:13" s="2" customFormat="1" ht="34.5" hidden="1" customHeight="1" x14ac:dyDescent="0.25">
      <c r="A28" s="10"/>
      <c r="B28" s="12"/>
      <c r="C28" s="11"/>
      <c r="D28" s="9"/>
      <c r="E28" s="23"/>
      <c r="F28" s="24"/>
    </row>
    <row r="29" spans="1:13" s="2" customFormat="1" ht="34.5" hidden="1" customHeight="1" x14ac:dyDescent="0.25">
      <c r="A29" s="13" t="s">
        <v>25</v>
      </c>
      <c r="B29" s="17"/>
      <c r="C29" s="18"/>
      <c r="D29" s="14">
        <f>SUM(D28:D28)</f>
        <v>0</v>
      </c>
      <c r="E29" s="14">
        <f>SUM(E28:E28)</f>
        <v>0</v>
      </c>
      <c r="F29" s="15">
        <f>SUM(F28:F28)</f>
        <v>0</v>
      </c>
    </row>
    <row r="30" spans="1:13" s="2" customFormat="1" ht="35.1" hidden="1" customHeight="1" x14ac:dyDescent="0.25">
      <c r="A30" s="13"/>
      <c r="B30" s="12"/>
      <c r="C30" s="11"/>
      <c r="D30" s="14"/>
      <c r="E30" s="14"/>
      <c r="F30" s="15"/>
    </row>
    <row r="31" spans="1:13" s="2" customFormat="1" ht="35.1" hidden="1" customHeight="1" x14ac:dyDescent="0.25">
      <c r="A31" s="54" t="s">
        <v>10</v>
      </c>
      <c r="B31" s="55"/>
      <c r="C31" s="55"/>
      <c r="D31" s="55"/>
      <c r="E31" s="55"/>
      <c r="F31" s="56"/>
    </row>
    <row r="32" spans="1:13" s="2" customFormat="1" ht="35.1" hidden="1" customHeight="1" x14ac:dyDescent="0.25">
      <c r="A32" s="10"/>
      <c r="B32" s="12"/>
      <c r="C32" s="11"/>
      <c r="D32" s="9"/>
      <c r="E32" s="9"/>
      <c r="F32" s="29"/>
    </row>
    <row r="33" spans="1:13" s="2" customFormat="1" ht="35.1" hidden="1" customHeight="1" x14ac:dyDescent="0.25">
      <c r="A33" s="13" t="s">
        <v>26</v>
      </c>
      <c r="B33" s="17"/>
      <c r="C33" s="18"/>
      <c r="D33" s="14">
        <f>SUM(D32:D32)</f>
        <v>0</v>
      </c>
      <c r="E33" s="14">
        <f>SUM(E32:E32)</f>
        <v>0</v>
      </c>
      <c r="F33" s="15">
        <f>SUM(F32:F32)</f>
        <v>0</v>
      </c>
    </row>
    <row r="34" spans="1:13" s="2" customFormat="1" ht="35.1" hidden="1" customHeight="1" x14ac:dyDescent="0.25">
      <c r="A34" s="13"/>
      <c r="B34" s="17"/>
      <c r="C34" s="18"/>
      <c r="D34" s="14"/>
      <c r="E34" s="14"/>
      <c r="F34" s="15"/>
      <c r="H34" s="61"/>
      <c r="I34" s="61"/>
      <c r="J34" s="61"/>
      <c r="K34" s="61"/>
      <c r="L34" s="61"/>
    </row>
    <row r="35" spans="1:13" s="2" customFormat="1" ht="30" hidden="1" customHeight="1" x14ac:dyDescent="0.25">
      <c r="A35" s="54" t="s">
        <v>8</v>
      </c>
      <c r="B35" s="55"/>
      <c r="C35" s="55"/>
      <c r="D35" s="55"/>
      <c r="E35" s="55"/>
      <c r="F35" s="56"/>
    </row>
    <row r="36" spans="1:13" s="2" customFormat="1" ht="35.1" hidden="1" customHeight="1" x14ac:dyDescent="0.25">
      <c r="A36" s="10"/>
      <c r="B36" s="12"/>
      <c r="C36" s="11"/>
      <c r="D36" s="9"/>
      <c r="E36" s="23"/>
      <c r="F36" s="24"/>
    </row>
    <row r="37" spans="1:13" s="2" customFormat="1" ht="30" hidden="1" customHeight="1" x14ac:dyDescent="0.25">
      <c r="A37" s="13" t="s">
        <v>27</v>
      </c>
      <c r="B37" s="17"/>
      <c r="C37" s="18"/>
      <c r="D37" s="14">
        <f>SUM(D36:D36)</f>
        <v>0</v>
      </c>
      <c r="E37" s="14">
        <f>SUM(E36:E36)</f>
        <v>0</v>
      </c>
      <c r="F37" s="15">
        <f>SUM(F36:F36)</f>
        <v>0</v>
      </c>
      <c r="G37" s="7" t="e">
        <f>SUM(#REF!)</f>
        <v>#REF!</v>
      </c>
      <c r="H37" s="4" t="e">
        <f>SUM(#REF!)</f>
        <v>#REF!</v>
      </c>
      <c r="I37" s="4" t="e">
        <f>SUM(#REF!)</f>
        <v>#REF!</v>
      </c>
      <c r="J37" s="4" t="e">
        <f>SUM(#REF!)</f>
        <v>#REF!</v>
      </c>
      <c r="K37" s="4" t="e">
        <f>SUM(#REF!)</f>
        <v>#REF!</v>
      </c>
      <c r="L37" s="4" t="e">
        <f>SUM(#REF!)</f>
        <v>#REF!</v>
      </c>
      <c r="M37" s="4" t="e">
        <f>SUM(#REF!)</f>
        <v>#REF!</v>
      </c>
    </row>
    <row r="38" spans="1:13" s="2" customFormat="1" ht="30" hidden="1" customHeight="1" x14ac:dyDescent="0.25">
      <c r="A38" s="13"/>
      <c r="B38" s="17"/>
      <c r="C38" s="18"/>
      <c r="D38" s="14"/>
      <c r="E38" s="14"/>
      <c r="F38" s="15"/>
    </row>
    <row r="39" spans="1:13" s="2" customFormat="1" ht="30" hidden="1" customHeight="1" x14ac:dyDescent="0.25">
      <c r="A39" s="54" t="s">
        <v>6</v>
      </c>
      <c r="B39" s="55"/>
      <c r="C39" s="55"/>
      <c r="D39" s="55"/>
      <c r="E39" s="55"/>
      <c r="F39" s="56"/>
    </row>
    <row r="40" spans="1:13" s="2" customFormat="1" ht="34.5" hidden="1" customHeight="1" x14ac:dyDescent="0.25">
      <c r="A40" s="10"/>
      <c r="B40" s="12"/>
      <c r="C40" s="11"/>
      <c r="D40" s="9"/>
      <c r="E40" s="23"/>
      <c r="F40" s="24"/>
    </row>
    <row r="41" spans="1:13" s="2" customFormat="1" ht="29.25" hidden="1" customHeight="1" thickBot="1" x14ac:dyDescent="0.3">
      <c r="A41" s="19" t="s">
        <v>28</v>
      </c>
      <c r="B41" s="20"/>
      <c r="C41" s="21"/>
      <c r="D41" s="22">
        <f>SUM(D40:D40)</f>
        <v>0</v>
      </c>
      <c r="E41" s="22">
        <f>SUM(E40:E40)</f>
        <v>0</v>
      </c>
      <c r="F41" s="26">
        <f>SUM(F40:F40)</f>
        <v>0</v>
      </c>
    </row>
  </sheetData>
  <mergeCells count="11">
    <mergeCell ref="A7:G7"/>
    <mergeCell ref="D1:F1"/>
    <mergeCell ref="E2:F2"/>
    <mergeCell ref="A3:F3"/>
    <mergeCell ref="H34:L34"/>
    <mergeCell ref="A15:F15"/>
    <mergeCell ref="A39:F39"/>
    <mergeCell ref="A35:F35"/>
    <mergeCell ref="A31:F31"/>
    <mergeCell ref="A27:F27"/>
    <mergeCell ref="A23:F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Footer>&amp;C&amp;P/&amp;N</oddFooter>
  </headerFooter>
  <rowBreaks count="3" manualBreakCount="3">
    <brk id="14" max="8" man="1"/>
    <brk id="25" max="7" man="1"/>
    <brk id="3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 melléklet</vt:lpstr>
      <vt:lpstr>'1. melléklet'!Nyomtatási_cím</vt:lpstr>
      <vt:lpstr>'1. melléklet'!Nyomtatási_terület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gazdasag.v</dc:creator>
  <cp:lastModifiedBy>Czaga Judit</cp:lastModifiedBy>
  <cp:lastPrinted>2023-10-11T07:00:33Z</cp:lastPrinted>
  <dcterms:created xsi:type="dcterms:W3CDTF">2018-03-14T15:06:01Z</dcterms:created>
  <dcterms:modified xsi:type="dcterms:W3CDTF">2023-11-22T11:06:30Z</dcterms:modified>
</cp:coreProperties>
</file>