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ŐTERJESZTÉSEK\előterjesztések 2025\2025. február\Rendezvenyterv\"/>
    </mc:Choice>
  </mc:AlternateContent>
  <bookViews>
    <workbookView xWindow="-120" yWindow="-120" windowWidth="29040" windowHeight="15840"/>
  </bookViews>
  <sheets>
    <sheet name="2." sheetId="2" r:id="rId1"/>
  </sheets>
  <definedNames>
    <definedName name="_xlnm.Print_Titles" localSheetId="0">'2.'!$2:$4</definedName>
    <definedName name="_xlnm.Print_Area" localSheetId="0">'2.'!$A$1:$I$29</definedName>
  </definedNames>
  <calcPr calcId="152511"/>
</workbook>
</file>

<file path=xl/calcChain.xml><?xml version="1.0" encoding="utf-8"?>
<calcChain xmlns="http://schemas.openxmlformats.org/spreadsheetml/2006/main">
  <c r="I27" i="2" l="1"/>
  <c r="I28" i="2" s="1"/>
  <c r="I29" i="2" l="1"/>
  <c r="G29" i="2"/>
  <c r="F29" i="2"/>
  <c r="E29" i="2"/>
  <c r="H29" i="2" l="1"/>
</calcChain>
</file>

<file path=xl/sharedStrings.xml><?xml version="1.0" encoding="utf-8"?>
<sst xmlns="http://schemas.openxmlformats.org/spreadsheetml/2006/main" count="63" uniqueCount="43">
  <si>
    <t>Időpont</t>
  </si>
  <si>
    <t>Rendezvény megnevezése</t>
  </si>
  <si>
    <t>Rendező szerv</t>
  </si>
  <si>
    <t>Tervezett bevétel vagy önrész                   (Ft-ban)</t>
  </si>
  <si>
    <t>Igényelt önkormányzati támogatás            (Ft-ban)</t>
  </si>
  <si>
    <t>Igényelt támogatás egyéb szervezettől      (Ft-ban)</t>
  </si>
  <si>
    <t>Összesen:</t>
  </si>
  <si>
    <t>Tiszaújvárosi Művelődési Központ és Könyvtár</t>
  </si>
  <si>
    <t>Nemzeti ünnep, városi díszünnepség Tiszaújvárosban és ünnepi megemlékezés Tiszaszederkény városrészben</t>
  </si>
  <si>
    <t>A biztonság napja</t>
  </si>
  <si>
    <t>Tiszaújvárosi Tavaszi Fesztivál</t>
  </si>
  <si>
    <t>Nyárs party</t>
  </si>
  <si>
    <t>Legyen Szederkény vendége..!</t>
  </si>
  <si>
    <t>Nyáresti korzó</t>
  </si>
  <si>
    <t>A zene világnapja</t>
  </si>
  <si>
    <t>Országos Könyvtári Napok</t>
  </si>
  <si>
    <t>Szederkényi Ősz</t>
  </si>
  <si>
    <t>Szederkényi gyertyagyújtás</t>
  </si>
  <si>
    <t xml:space="preserve">Tiszaújvárosi Művelődési Központ és Könyvtár  </t>
  </si>
  <si>
    <t>Tiszaújvárosi Humánszolgáltató Központ</t>
  </si>
  <si>
    <t>"Tisza -parti Juniális"</t>
  </si>
  <si>
    <t>"Tisza-parti Csillagszórás"</t>
  </si>
  <si>
    <t>Költészet napja</t>
  </si>
  <si>
    <t>Nemzeti ünnep, megemlékezések Tiszaújvárosban és Tiszaszederkény városrészben</t>
  </si>
  <si>
    <t>Hal a Placcon!</t>
  </si>
  <si>
    <t>Adventi hangolódás</t>
  </si>
  <si>
    <t>Majális</t>
  </si>
  <si>
    <t xml:space="preserve">Gyermeknapi piknik </t>
  </si>
  <si>
    <t xml:space="preserve">Színház Határok Nélkül </t>
  </si>
  <si>
    <t>2025. évre tervezett összköltség                           (Ft-ban)</t>
  </si>
  <si>
    <t>2025. évi forrás</t>
  </si>
  <si>
    <t>május 5-17.</t>
  </si>
  <si>
    <t>június 14. szeptember 6.</t>
  </si>
  <si>
    <t>június 21., július 19., augusztus 30.,</t>
  </si>
  <si>
    <t>augusztus 1-2.</t>
  </si>
  <si>
    <t>Európai mobilitási hét - Autómentes nap - Zöld hónap</t>
  </si>
  <si>
    <t>október 11., 27., november 7., 11.</t>
  </si>
  <si>
    <t>nov. 30- dec.21.</t>
  </si>
  <si>
    <t>október 6 -12.</t>
  </si>
  <si>
    <t>Szent István nap (Tiszaújváros Városnap- Szent István nap)</t>
  </si>
  <si>
    <t xml:space="preserve">DERKÓ korzó  </t>
  </si>
  <si>
    <t>Javasolt támogatás</t>
  </si>
  <si>
    <t>Tartalék: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</si>
</sst>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#,##0_ ;\-#,##0\ "/>
    <numFmt numFmtId="165" formatCode="[$-40E]mmmm\ d\.;@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85">
    <xf numFmtId="0" fontId="0" fillId="0" borderId="0" xfId="0"/>
    <xf numFmtId="0" fontId="4" fillId="0" borderId="0" xfId="1"/>
    <xf numFmtId="0" fontId="1" fillId="0" borderId="6" xfId="1" applyFont="1" applyBorder="1" applyAlignment="1">
      <alignment vertical="top" wrapText="1"/>
    </xf>
    <xf numFmtId="3" fontId="1" fillId="0" borderId="6" xfId="1" applyNumberFormat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0" xfId="1" applyFont="1" applyAlignment="1">
      <alignment vertical="top" wrapText="1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3" fontId="1" fillId="0" borderId="0" xfId="1" applyNumberFormat="1" applyFont="1" applyAlignment="1">
      <alignment vertical="top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Alignment="1">
      <alignment horizontal="justify"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shrinkToFit="1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/>
    <xf numFmtId="3" fontId="1" fillId="0" borderId="15" xfId="1" applyNumberFormat="1" applyFont="1" applyBorder="1" applyAlignment="1">
      <alignment horizontal="center" vertical="center" wrapText="1"/>
    </xf>
    <xf numFmtId="0" fontId="10" fillId="2" borderId="0" xfId="1" applyFont="1" applyFill="1"/>
    <xf numFmtId="0" fontId="10" fillId="0" borderId="0" xfId="1" applyFont="1"/>
    <xf numFmtId="0" fontId="2" fillId="2" borderId="4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41" fontId="2" fillId="2" borderId="12" xfId="0" applyNumberFormat="1" applyFont="1" applyFill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41" fontId="2" fillId="2" borderId="13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8" fillId="0" borderId="0" xfId="1" applyFont="1"/>
    <xf numFmtId="165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3" fontId="2" fillId="2" borderId="19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top" wrapText="1"/>
    </xf>
    <xf numFmtId="0" fontId="1" fillId="0" borderId="15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2" fillId="0" borderId="22" xfId="1" applyNumberFormat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 vertical="center"/>
    </xf>
    <xf numFmtId="3" fontId="2" fillId="2" borderId="23" xfId="1" applyNumberFormat="1" applyFont="1" applyFill="1" applyBorder="1" applyAlignment="1">
      <alignment horizontal="center" vertical="center"/>
    </xf>
    <xf numFmtId="165" fontId="2" fillId="2" borderId="25" xfId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6" xfId="1" applyFont="1" applyFill="1" applyBorder="1" applyAlignment="1">
      <alignment horizontal="left" vertical="center" wrapText="1"/>
    </xf>
    <xf numFmtId="3" fontId="2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3" fontId="2" fillId="2" borderId="28" xfId="1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65" fontId="3" fillId="2" borderId="21" xfId="1" applyNumberFormat="1" applyFont="1" applyFill="1" applyBorder="1" applyAlignment="1">
      <alignment horizontal="left" vertical="center" wrapText="1"/>
    </xf>
    <xf numFmtId="3" fontId="2" fillId="0" borderId="23" xfId="1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center" wrapText="1"/>
    </xf>
    <xf numFmtId="0" fontId="2" fillId="2" borderId="32" xfId="1" applyFont="1" applyFill="1" applyBorder="1" applyAlignment="1">
      <alignment horizontal="left" vertical="center" wrapText="1"/>
    </xf>
    <xf numFmtId="3" fontId="2" fillId="2" borderId="32" xfId="0" applyNumberFormat="1" applyFont="1" applyFill="1" applyBorder="1" applyAlignment="1">
      <alignment horizontal="center" vertical="center"/>
    </xf>
    <xf numFmtId="164" fontId="2" fillId="2" borderId="32" xfId="0" applyNumberFormat="1" applyFont="1" applyFill="1" applyBorder="1" applyAlignment="1">
      <alignment horizontal="center" vertical="center"/>
    </xf>
    <xf numFmtId="3" fontId="2" fillId="2" borderId="33" xfId="1" applyNumberFormat="1" applyFont="1" applyFill="1" applyBorder="1" applyAlignment="1">
      <alignment horizontal="center" vertical="center" wrapText="1"/>
    </xf>
    <xf numFmtId="165" fontId="3" fillId="2" borderId="25" xfId="1" applyNumberFormat="1" applyFont="1" applyFill="1" applyBorder="1" applyAlignment="1">
      <alignment horizontal="left" vertical="center" wrapText="1"/>
    </xf>
    <xf numFmtId="3" fontId="3" fillId="0" borderId="23" xfId="1" applyNumberFormat="1" applyFont="1" applyBorder="1" applyAlignment="1">
      <alignment horizontal="center" vertical="center"/>
    </xf>
    <xf numFmtId="3" fontId="3" fillId="0" borderId="24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vertical="center"/>
    </xf>
    <xf numFmtId="0" fontId="0" fillId="0" borderId="34" xfId="0" applyBorder="1" applyAlignment="1">
      <alignment vertical="center"/>
    </xf>
  </cellXfs>
  <cellStyles count="3">
    <cellStyle name="Normál" xfId="0" builtinId="0"/>
    <cellStyle name="Normál 2" xfId="2"/>
    <cellStyle name="Normál_1_2_3_mellek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abSelected="1" view="pageBreakPreview" zoomScale="60" zoomScaleNormal="100" zoomScalePageLayoutView="62" workbookViewId="0">
      <selection activeCell="Q15" sqref="Q15"/>
    </sheetView>
  </sheetViews>
  <sheetFormatPr defaultColWidth="8" defaultRowHeight="12.75" x14ac:dyDescent="0.2"/>
  <cols>
    <col min="1" max="1" width="8" style="1"/>
    <col min="2" max="2" width="15.140625" style="1" customWidth="1"/>
    <col min="3" max="3" width="18.85546875" style="1" customWidth="1"/>
    <col min="4" max="4" width="19.7109375" style="1" customWidth="1"/>
    <col min="5" max="5" width="11.85546875" style="1" customWidth="1"/>
    <col min="6" max="6" width="12.5703125" style="1" customWidth="1"/>
    <col min="7" max="7" width="14.7109375" style="1" customWidth="1"/>
    <col min="8" max="8" width="15.140625" style="1" customWidth="1"/>
    <col min="9" max="9" width="10" style="1" customWidth="1"/>
    <col min="10" max="16384" width="8" style="1"/>
  </cols>
  <sheetData>
    <row r="1" spans="2:9" ht="14.25" customHeight="1" thickBot="1" x14ac:dyDescent="0.25">
      <c r="B1" s="83"/>
      <c r="C1" s="84"/>
      <c r="D1" s="84"/>
      <c r="E1" s="84"/>
      <c r="F1" s="84"/>
      <c r="G1" s="84"/>
      <c r="H1" s="84"/>
    </row>
    <row r="2" spans="2:9" ht="13.5" customHeight="1" thickBot="1" x14ac:dyDescent="0.25">
      <c r="B2" s="50" t="s">
        <v>0</v>
      </c>
      <c r="C2" s="50" t="s">
        <v>1</v>
      </c>
      <c r="D2" s="50" t="s">
        <v>2</v>
      </c>
      <c r="E2" s="50" t="s">
        <v>29</v>
      </c>
      <c r="F2" s="57" t="s">
        <v>30</v>
      </c>
      <c r="G2" s="58"/>
      <c r="H2" s="59"/>
      <c r="I2" s="47" t="s">
        <v>41</v>
      </c>
    </row>
    <row r="3" spans="2:9" ht="40.5" customHeight="1" thickBot="1" x14ac:dyDescent="0.25">
      <c r="B3" s="51"/>
      <c r="C3" s="51"/>
      <c r="D3" s="51"/>
      <c r="E3" s="51"/>
      <c r="F3" s="50" t="s">
        <v>3</v>
      </c>
      <c r="G3" s="55" t="s">
        <v>4</v>
      </c>
      <c r="H3" s="53" t="s">
        <v>5</v>
      </c>
      <c r="I3" s="47"/>
    </row>
    <row r="4" spans="2:9" ht="69" customHeight="1" thickBot="1" x14ac:dyDescent="0.25">
      <c r="B4" s="52"/>
      <c r="C4" s="52"/>
      <c r="D4" s="52"/>
      <c r="E4" s="52"/>
      <c r="F4" s="52"/>
      <c r="G4" s="56"/>
      <c r="H4" s="54"/>
      <c r="I4" s="47"/>
    </row>
    <row r="5" spans="2:9" ht="77.25" customHeight="1" x14ac:dyDescent="0.2">
      <c r="B5" s="40">
        <v>45731</v>
      </c>
      <c r="C5" s="23" t="s">
        <v>8</v>
      </c>
      <c r="D5" s="23" t="s">
        <v>7</v>
      </c>
      <c r="E5" s="24">
        <v>950000</v>
      </c>
      <c r="F5" s="26">
        <v>0</v>
      </c>
      <c r="G5" s="27">
        <v>950000</v>
      </c>
      <c r="H5" s="43">
        <v>0</v>
      </c>
      <c r="I5" s="60">
        <v>500000</v>
      </c>
    </row>
    <row r="6" spans="2:9" s="21" customFormat="1" ht="66.75" customHeight="1" x14ac:dyDescent="0.2">
      <c r="B6" s="36">
        <v>45393</v>
      </c>
      <c r="C6" s="25" t="s">
        <v>22</v>
      </c>
      <c r="D6" s="25" t="s">
        <v>7</v>
      </c>
      <c r="E6" s="30">
        <v>550000</v>
      </c>
      <c r="F6" s="31">
        <v>0</v>
      </c>
      <c r="G6" s="32">
        <v>550000</v>
      </c>
      <c r="H6" s="44">
        <v>0</v>
      </c>
      <c r="I6" s="62">
        <v>150000</v>
      </c>
    </row>
    <row r="7" spans="2:9" s="22" customFormat="1" ht="77.25" customHeight="1" x14ac:dyDescent="0.2">
      <c r="B7" s="41">
        <v>45773</v>
      </c>
      <c r="C7" s="23" t="s">
        <v>9</v>
      </c>
      <c r="D7" s="23" t="s">
        <v>7</v>
      </c>
      <c r="E7" s="24">
        <v>860000</v>
      </c>
      <c r="F7" s="26">
        <v>0</v>
      </c>
      <c r="G7" s="27">
        <v>860000</v>
      </c>
      <c r="H7" s="45">
        <v>0</v>
      </c>
      <c r="I7" s="61">
        <v>300000</v>
      </c>
    </row>
    <row r="8" spans="2:9" s="22" customFormat="1" ht="81" customHeight="1" x14ac:dyDescent="0.2">
      <c r="B8" s="41">
        <v>45778</v>
      </c>
      <c r="C8" s="23" t="s">
        <v>26</v>
      </c>
      <c r="D8" s="23" t="s">
        <v>7</v>
      </c>
      <c r="E8" s="24">
        <v>1650000</v>
      </c>
      <c r="F8" s="26">
        <v>0</v>
      </c>
      <c r="G8" s="27">
        <v>1650000</v>
      </c>
      <c r="H8" s="45">
        <v>0</v>
      </c>
      <c r="I8" s="61">
        <v>900000</v>
      </c>
    </row>
    <row r="9" spans="2:9" ht="77.25" customHeight="1" x14ac:dyDescent="0.2">
      <c r="B9" s="41" t="s">
        <v>31</v>
      </c>
      <c r="C9" s="23" t="s">
        <v>10</v>
      </c>
      <c r="D9" s="23" t="s">
        <v>7</v>
      </c>
      <c r="E9" s="24">
        <v>8900000</v>
      </c>
      <c r="F9" s="26">
        <v>2300000</v>
      </c>
      <c r="G9" s="27">
        <v>6600000</v>
      </c>
      <c r="H9" s="45">
        <v>0</v>
      </c>
      <c r="I9" s="61">
        <v>4000000</v>
      </c>
    </row>
    <row r="10" spans="2:9" s="22" customFormat="1" ht="62.25" customHeight="1" x14ac:dyDescent="0.2">
      <c r="B10" s="41">
        <v>45802</v>
      </c>
      <c r="C10" s="23" t="s">
        <v>27</v>
      </c>
      <c r="D10" s="23" t="s">
        <v>7</v>
      </c>
      <c r="E10" s="24">
        <v>1570000</v>
      </c>
      <c r="F10" s="26">
        <v>0</v>
      </c>
      <c r="G10" s="27">
        <v>1570000</v>
      </c>
      <c r="H10" s="45">
        <v>0</v>
      </c>
      <c r="I10" s="61">
        <v>700000</v>
      </c>
    </row>
    <row r="11" spans="2:9" s="22" customFormat="1" ht="62.25" customHeight="1" x14ac:dyDescent="0.2">
      <c r="B11" s="41">
        <v>45807</v>
      </c>
      <c r="C11" s="23" t="s">
        <v>11</v>
      </c>
      <c r="D11" s="23" t="s">
        <v>7</v>
      </c>
      <c r="E11" s="24">
        <v>250000</v>
      </c>
      <c r="F11" s="26">
        <v>0</v>
      </c>
      <c r="G11" s="27">
        <v>250000</v>
      </c>
      <c r="H11" s="45">
        <v>0</v>
      </c>
      <c r="I11" s="61">
        <v>150000</v>
      </c>
    </row>
    <row r="12" spans="2:9" ht="77.25" customHeight="1" x14ac:dyDescent="0.2">
      <c r="B12" s="41" t="s">
        <v>32</v>
      </c>
      <c r="C12" s="23" t="s">
        <v>40</v>
      </c>
      <c r="D12" s="23" t="s">
        <v>7</v>
      </c>
      <c r="E12" s="24">
        <v>4100000</v>
      </c>
      <c r="F12" s="26">
        <v>0</v>
      </c>
      <c r="G12" s="27">
        <v>4100000</v>
      </c>
      <c r="H12" s="45">
        <v>0</v>
      </c>
      <c r="I12" s="74">
        <v>2400000</v>
      </c>
    </row>
    <row r="13" spans="2:9" s="22" customFormat="1" ht="77.25" customHeight="1" x14ac:dyDescent="0.2">
      <c r="B13" s="42" t="s">
        <v>33</v>
      </c>
      <c r="C13" s="23" t="s">
        <v>13</v>
      </c>
      <c r="D13" s="23" t="s">
        <v>7</v>
      </c>
      <c r="E13" s="24">
        <v>1500000</v>
      </c>
      <c r="F13" s="26">
        <v>0</v>
      </c>
      <c r="G13" s="27">
        <v>1500000</v>
      </c>
      <c r="H13" s="45">
        <v>0</v>
      </c>
      <c r="I13" s="61">
        <v>500000</v>
      </c>
    </row>
    <row r="14" spans="2:9" s="22" customFormat="1" ht="77.25" customHeight="1" x14ac:dyDescent="0.2">
      <c r="B14" s="42">
        <v>45836</v>
      </c>
      <c r="C14" s="23" t="s">
        <v>20</v>
      </c>
      <c r="D14" s="29" t="s">
        <v>19</v>
      </c>
      <c r="E14" s="24">
        <v>4410000</v>
      </c>
      <c r="F14" s="26">
        <v>360000</v>
      </c>
      <c r="G14" s="27">
        <v>4050000</v>
      </c>
      <c r="H14" s="45">
        <v>0</v>
      </c>
      <c r="I14" s="61">
        <v>1000000</v>
      </c>
    </row>
    <row r="15" spans="2:9" s="22" customFormat="1" ht="77.25" customHeight="1" x14ac:dyDescent="0.2">
      <c r="B15" s="42">
        <v>45836</v>
      </c>
      <c r="C15" s="23" t="s">
        <v>12</v>
      </c>
      <c r="D15" s="23" t="s">
        <v>7</v>
      </c>
      <c r="E15" s="24">
        <v>1360000</v>
      </c>
      <c r="F15" s="26">
        <v>0</v>
      </c>
      <c r="G15" s="27">
        <v>1360000</v>
      </c>
      <c r="H15" s="45">
        <v>0</v>
      </c>
      <c r="I15" s="74">
        <v>600000</v>
      </c>
    </row>
    <row r="16" spans="2:9" ht="89.25" customHeight="1" x14ac:dyDescent="0.2">
      <c r="B16" s="41" t="s">
        <v>34</v>
      </c>
      <c r="C16" s="23" t="s">
        <v>24</v>
      </c>
      <c r="D16" s="23" t="s">
        <v>18</v>
      </c>
      <c r="E16" s="24">
        <v>10500000</v>
      </c>
      <c r="F16" s="26">
        <v>0</v>
      </c>
      <c r="G16" s="27">
        <v>10500000</v>
      </c>
      <c r="H16" s="45">
        <v>0</v>
      </c>
      <c r="I16" s="74">
        <v>4500000</v>
      </c>
    </row>
    <row r="17" spans="2:9" s="22" customFormat="1" ht="77.25" customHeight="1" x14ac:dyDescent="0.2">
      <c r="B17" s="41">
        <v>45524</v>
      </c>
      <c r="C17" s="23" t="s">
        <v>39</v>
      </c>
      <c r="D17" s="23" t="s">
        <v>7</v>
      </c>
      <c r="E17" s="24">
        <v>5680000</v>
      </c>
      <c r="F17" s="26">
        <v>0</v>
      </c>
      <c r="G17" s="27">
        <v>5680000</v>
      </c>
      <c r="H17" s="45">
        <v>0</v>
      </c>
      <c r="I17" s="74">
        <v>4770000</v>
      </c>
    </row>
    <row r="18" spans="2:9" s="22" customFormat="1" ht="77.25" customHeight="1" x14ac:dyDescent="0.2">
      <c r="B18" s="41">
        <v>45912</v>
      </c>
      <c r="C18" s="23" t="s">
        <v>35</v>
      </c>
      <c r="D18" s="23" t="s">
        <v>7</v>
      </c>
      <c r="E18" s="24">
        <v>250000</v>
      </c>
      <c r="F18" s="26">
        <v>0</v>
      </c>
      <c r="G18" s="27">
        <v>250000</v>
      </c>
      <c r="H18" s="45">
        <v>0</v>
      </c>
      <c r="I18" s="74">
        <v>150000</v>
      </c>
    </row>
    <row r="19" spans="2:9" s="22" customFormat="1" ht="77.25" customHeight="1" x14ac:dyDescent="0.2">
      <c r="B19" s="38">
        <v>45567</v>
      </c>
      <c r="C19" s="23" t="s">
        <v>14</v>
      </c>
      <c r="D19" s="23" t="s">
        <v>7</v>
      </c>
      <c r="E19" s="33">
        <v>1330000</v>
      </c>
      <c r="F19" s="34">
        <v>0</v>
      </c>
      <c r="G19" s="35">
        <v>1330000</v>
      </c>
      <c r="H19" s="46">
        <v>0</v>
      </c>
      <c r="I19" s="74">
        <v>300000</v>
      </c>
    </row>
    <row r="20" spans="2:9" s="22" customFormat="1" ht="77.25" customHeight="1" x14ac:dyDescent="0.2">
      <c r="B20" s="37" t="s">
        <v>38</v>
      </c>
      <c r="C20" s="25" t="s">
        <v>15</v>
      </c>
      <c r="D20" s="23" t="s">
        <v>7</v>
      </c>
      <c r="E20" s="24">
        <v>2000000</v>
      </c>
      <c r="F20" s="26">
        <v>0</v>
      </c>
      <c r="G20" s="27">
        <v>2000000</v>
      </c>
      <c r="H20" s="45">
        <v>0</v>
      </c>
      <c r="I20" s="74">
        <v>300000</v>
      </c>
    </row>
    <row r="21" spans="2:9" s="22" customFormat="1" ht="77.25" customHeight="1" x14ac:dyDescent="0.2">
      <c r="B21" s="38" t="s">
        <v>36</v>
      </c>
      <c r="C21" s="23" t="s">
        <v>28</v>
      </c>
      <c r="D21" s="23" t="s">
        <v>7</v>
      </c>
      <c r="E21" s="24">
        <v>9800000</v>
      </c>
      <c r="F21" s="26">
        <v>2300000</v>
      </c>
      <c r="G21" s="27">
        <v>7500000</v>
      </c>
      <c r="H21" s="43">
        <v>0</v>
      </c>
      <c r="I21" s="74">
        <v>3100000</v>
      </c>
    </row>
    <row r="22" spans="2:9" s="22" customFormat="1" ht="77.25" customHeight="1" x14ac:dyDescent="0.2">
      <c r="B22" s="38">
        <v>45588</v>
      </c>
      <c r="C22" s="23" t="s">
        <v>23</v>
      </c>
      <c r="D22" s="23" t="s">
        <v>7</v>
      </c>
      <c r="E22" s="24">
        <v>500000</v>
      </c>
      <c r="F22" s="26">
        <v>0</v>
      </c>
      <c r="G22" s="27">
        <v>500000</v>
      </c>
      <c r="H22" s="45">
        <v>0</v>
      </c>
      <c r="I22" s="74">
        <v>300000</v>
      </c>
    </row>
    <row r="23" spans="2:9" ht="65.25" customHeight="1" x14ac:dyDescent="0.2">
      <c r="B23" s="38">
        <v>45969</v>
      </c>
      <c r="C23" s="23" t="s">
        <v>16</v>
      </c>
      <c r="D23" s="23" t="s">
        <v>7</v>
      </c>
      <c r="E23" s="24">
        <v>600000</v>
      </c>
      <c r="F23" s="26">
        <v>0</v>
      </c>
      <c r="G23" s="27">
        <v>600000</v>
      </c>
      <c r="H23" s="45">
        <v>0</v>
      </c>
      <c r="I23" s="74">
        <v>280000</v>
      </c>
    </row>
    <row r="24" spans="2:9" s="22" customFormat="1" ht="77.25" customHeight="1" x14ac:dyDescent="0.2">
      <c r="B24" s="38" t="s">
        <v>37</v>
      </c>
      <c r="C24" s="23" t="s">
        <v>25</v>
      </c>
      <c r="D24" s="23" t="s">
        <v>7</v>
      </c>
      <c r="E24" s="24">
        <v>5100000</v>
      </c>
      <c r="F24" s="26">
        <v>0</v>
      </c>
      <c r="G24" s="27">
        <v>5100000</v>
      </c>
      <c r="H24" s="43">
        <v>0</v>
      </c>
      <c r="I24" s="74">
        <v>3600000</v>
      </c>
    </row>
    <row r="25" spans="2:9" s="22" customFormat="1" ht="77.25" customHeight="1" x14ac:dyDescent="0.2">
      <c r="B25" s="37">
        <v>45999</v>
      </c>
      <c r="C25" s="23" t="s">
        <v>17</v>
      </c>
      <c r="D25" s="23" t="s">
        <v>7</v>
      </c>
      <c r="E25" s="24">
        <v>600000</v>
      </c>
      <c r="F25" s="26">
        <v>0</v>
      </c>
      <c r="G25" s="27">
        <v>600000</v>
      </c>
      <c r="H25" s="45">
        <v>0</v>
      </c>
      <c r="I25" s="74">
        <v>400000</v>
      </c>
    </row>
    <row r="26" spans="2:9" s="22" customFormat="1" ht="77.25" customHeight="1" x14ac:dyDescent="0.2">
      <c r="B26" s="63">
        <v>46006</v>
      </c>
      <c r="C26" s="64" t="s">
        <v>21</v>
      </c>
      <c r="D26" s="65" t="s">
        <v>19</v>
      </c>
      <c r="E26" s="66">
        <v>250000</v>
      </c>
      <c r="F26" s="67">
        <v>0</v>
      </c>
      <c r="G26" s="68">
        <v>250000</v>
      </c>
      <c r="H26" s="69">
        <v>0</v>
      </c>
      <c r="I26" s="74">
        <v>100000</v>
      </c>
    </row>
    <row r="27" spans="2:9" s="22" customFormat="1" x14ac:dyDescent="0.2">
      <c r="B27" s="80" t="s">
        <v>6</v>
      </c>
      <c r="C27" s="75"/>
      <c r="D27" s="76"/>
      <c r="E27" s="77"/>
      <c r="F27" s="78"/>
      <c r="G27" s="77"/>
      <c r="H27" s="79"/>
      <c r="I27" s="81">
        <f>SUM(I5:I26)</f>
        <v>29000000</v>
      </c>
    </row>
    <row r="28" spans="2:9" s="22" customFormat="1" ht="15.75" customHeight="1" thickBot="1" x14ac:dyDescent="0.25">
      <c r="B28" s="73" t="s">
        <v>42</v>
      </c>
      <c r="C28" s="70"/>
      <c r="D28" s="71"/>
      <c r="E28" s="71"/>
      <c r="F28" s="71"/>
      <c r="G28" s="71"/>
      <c r="H28" s="72"/>
      <c r="I28" s="82">
        <f>SUM(30000000-I27)</f>
        <v>1000000</v>
      </c>
    </row>
    <row r="29" spans="2:9" ht="13.5" thickBot="1" x14ac:dyDescent="0.25">
      <c r="B29" s="49" t="s">
        <v>6</v>
      </c>
      <c r="C29" s="49"/>
      <c r="D29" s="49"/>
      <c r="E29" s="28">
        <f>SUM(E5:E26)</f>
        <v>62710000</v>
      </c>
      <c r="F29" s="28">
        <f>SUM(F5:F26)</f>
        <v>4960000</v>
      </c>
      <c r="G29" s="28">
        <f>SUM(G5:G26)</f>
        <v>57750000</v>
      </c>
      <c r="H29" s="20">
        <f>SUM(H5:H26)</f>
        <v>0</v>
      </c>
      <c r="I29" s="20">
        <f>SUM(I27:I28)</f>
        <v>30000000</v>
      </c>
    </row>
    <row r="30" spans="2:9" x14ac:dyDescent="0.2">
      <c r="B30" s="2"/>
      <c r="C30" s="2"/>
      <c r="D30" s="2"/>
      <c r="E30" s="3"/>
      <c r="F30" s="4"/>
      <c r="G30" s="3"/>
      <c r="H30" s="4"/>
    </row>
    <row r="31" spans="2:9" ht="12.75" customHeight="1" x14ac:dyDescent="0.2">
      <c r="B31" s="5"/>
      <c r="C31" s="48"/>
      <c r="D31" s="48"/>
      <c r="E31" s="48"/>
      <c r="F31" s="48"/>
      <c r="G31" s="6"/>
      <c r="H31" s="7"/>
    </row>
    <row r="32" spans="2:9" x14ac:dyDescent="0.2">
      <c r="B32" s="9"/>
      <c r="C32" s="9"/>
      <c r="D32" s="9"/>
      <c r="E32" s="8"/>
      <c r="F32" s="8"/>
      <c r="G32" s="8"/>
      <c r="H32" s="10"/>
    </row>
    <row r="33" spans="2:8" x14ac:dyDescent="0.2">
      <c r="B33" s="5"/>
      <c r="C33" s="5"/>
      <c r="D33" s="11"/>
      <c r="E33" s="5"/>
      <c r="F33" s="12"/>
      <c r="G33" s="6"/>
      <c r="H33" s="5"/>
    </row>
    <row r="34" spans="2:8" x14ac:dyDescent="0.2">
      <c r="B34" s="5"/>
      <c r="C34" s="5"/>
      <c r="D34" s="5"/>
      <c r="E34" s="6"/>
      <c r="F34" s="7"/>
      <c r="G34" s="6"/>
      <c r="H34" s="7"/>
    </row>
    <row r="35" spans="2:8" x14ac:dyDescent="0.2">
      <c r="B35" s="9"/>
      <c r="C35" s="9"/>
      <c r="D35" s="9"/>
      <c r="E35" s="8"/>
      <c r="F35" s="8"/>
      <c r="G35" s="8"/>
      <c r="H35" s="10"/>
    </row>
    <row r="36" spans="2:8" x14ac:dyDescent="0.2">
      <c r="B36" s="9"/>
      <c r="C36" s="9"/>
      <c r="D36" s="9"/>
      <c r="E36" s="8"/>
      <c r="F36" s="8"/>
      <c r="G36" s="8"/>
      <c r="H36" s="8"/>
    </row>
    <row r="37" spans="2:8" x14ac:dyDescent="0.2">
      <c r="B37" s="5"/>
      <c r="C37" s="5"/>
      <c r="D37" s="5"/>
      <c r="E37" s="6"/>
      <c r="F37" s="6"/>
      <c r="G37" s="6"/>
      <c r="H37" s="7"/>
    </row>
    <row r="38" spans="2:8" x14ac:dyDescent="0.2">
      <c r="B38" s="9"/>
      <c r="C38" s="9"/>
      <c r="D38" s="9"/>
      <c r="E38" s="8"/>
      <c r="F38" s="8"/>
      <c r="G38" s="8"/>
      <c r="H38" s="10"/>
    </row>
    <row r="39" spans="2:8" x14ac:dyDescent="0.2">
      <c r="B39" s="9"/>
      <c r="C39" s="9"/>
      <c r="D39" s="9"/>
      <c r="E39" s="8"/>
      <c r="F39" s="8"/>
      <c r="G39" s="8"/>
      <c r="H39" s="10"/>
    </row>
    <row r="40" spans="2:8" x14ac:dyDescent="0.2">
      <c r="B40" s="5"/>
      <c r="C40" s="5"/>
      <c r="D40" s="5"/>
      <c r="E40" s="6"/>
      <c r="F40" s="7"/>
      <c r="G40" s="6"/>
      <c r="H40" s="7"/>
    </row>
    <row r="41" spans="2:8" x14ac:dyDescent="0.2">
      <c r="B41" s="5"/>
      <c r="C41" s="5"/>
      <c r="D41" s="5"/>
      <c r="E41" s="6"/>
      <c r="F41" s="7"/>
      <c r="G41" s="6"/>
      <c r="H41" s="7"/>
    </row>
    <row r="42" spans="2:8" x14ac:dyDescent="0.2">
      <c r="B42" s="5"/>
      <c r="C42" s="5"/>
      <c r="D42" s="5"/>
      <c r="E42" s="6"/>
      <c r="F42" s="6"/>
      <c r="G42" s="6"/>
      <c r="H42" s="7"/>
    </row>
    <row r="43" spans="2:8" x14ac:dyDescent="0.2">
      <c r="B43" s="9"/>
      <c r="C43" s="9"/>
      <c r="D43" s="9"/>
      <c r="E43" s="8"/>
      <c r="F43" s="8"/>
      <c r="G43" s="8"/>
      <c r="H43" s="8"/>
    </row>
    <row r="44" spans="2:8" x14ac:dyDescent="0.2">
      <c r="B44" s="9"/>
      <c r="C44" s="9"/>
      <c r="D44" s="9"/>
      <c r="E44" s="8"/>
      <c r="F44" s="8"/>
      <c r="G44" s="8"/>
      <c r="H44" s="10"/>
    </row>
    <row r="45" spans="2:8" x14ac:dyDescent="0.2">
      <c r="B45" s="9"/>
      <c r="C45" s="9"/>
      <c r="D45" s="9"/>
      <c r="E45" s="8"/>
      <c r="F45" s="8"/>
      <c r="G45" s="8"/>
      <c r="H45" s="8"/>
    </row>
    <row r="46" spans="2:8" x14ac:dyDescent="0.2">
      <c r="B46" s="13"/>
      <c r="C46" s="13"/>
      <c r="D46" s="13"/>
      <c r="E46" s="6"/>
      <c r="F46" s="6"/>
      <c r="G46" s="6"/>
      <c r="H46" s="6"/>
    </row>
    <row r="47" spans="2:8" x14ac:dyDescent="0.2">
      <c r="B47" s="9"/>
      <c r="C47" s="9"/>
      <c r="D47" s="9"/>
      <c r="E47" s="8"/>
      <c r="F47" s="8"/>
      <c r="G47" s="8"/>
      <c r="H47" s="10"/>
    </row>
    <row r="48" spans="2:8" x14ac:dyDescent="0.2">
      <c r="B48" s="9"/>
      <c r="C48" s="9"/>
      <c r="D48" s="9"/>
      <c r="E48" s="8"/>
      <c r="F48" s="8"/>
      <c r="G48" s="8"/>
      <c r="H48" s="8"/>
    </row>
    <row r="49" spans="2:8" x14ac:dyDescent="0.2">
      <c r="B49" s="9"/>
      <c r="C49" s="9"/>
      <c r="D49" s="9"/>
      <c r="E49" s="8"/>
      <c r="F49" s="8"/>
      <c r="G49" s="8"/>
      <c r="H49" s="10"/>
    </row>
    <row r="50" spans="2:8" x14ac:dyDescent="0.2">
      <c r="B50" s="5"/>
      <c r="C50" s="5"/>
      <c r="D50" s="5"/>
      <c r="E50" s="6"/>
      <c r="F50" s="7"/>
      <c r="G50" s="6"/>
      <c r="H50" s="7"/>
    </row>
    <row r="51" spans="2:8" x14ac:dyDescent="0.2">
      <c r="B51" s="9"/>
      <c r="C51" s="9"/>
      <c r="D51" s="9"/>
      <c r="E51" s="8"/>
      <c r="F51" s="8"/>
      <c r="G51" s="8"/>
      <c r="H51" s="10"/>
    </row>
    <row r="52" spans="2:8" x14ac:dyDescent="0.2">
      <c r="B52" s="39"/>
      <c r="C52" s="5"/>
      <c r="D52" s="5"/>
      <c r="E52" s="6"/>
      <c r="F52" s="7"/>
      <c r="G52" s="6"/>
      <c r="H52" s="7"/>
    </row>
    <row r="53" spans="2:8" x14ac:dyDescent="0.2">
      <c r="B53" s="39"/>
      <c r="C53" s="5"/>
      <c r="D53" s="5"/>
      <c r="E53" s="6"/>
      <c r="F53" s="7"/>
      <c r="G53" s="6"/>
      <c r="H53" s="7"/>
    </row>
    <row r="54" spans="2:8" x14ac:dyDescent="0.2">
      <c r="B54" s="39"/>
      <c r="C54" s="5"/>
      <c r="D54" s="5"/>
      <c r="E54" s="6"/>
      <c r="F54" s="7"/>
      <c r="G54" s="6"/>
      <c r="H54" s="7"/>
    </row>
    <row r="55" spans="2:8" x14ac:dyDescent="0.2">
      <c r="B55" s="39"/>
      <c r="C55" s="5"/>
      <c r="D55" s="5"/>
      <c r="E55" s="6"/>
      <c r="F55" s="7"/>
      <c r="G55" s="6"/>
      <c r="H55" s="7"/>
    </row>
    <row r="56" spans="2:8" x14ac:dyDescent="0.2">
      <c r="C56" s="14"/>
      <c r="D56" s="14"/>
      <c r="E56" s="15"/>
      <c r="F56" s="15"/>
      <c r="G56" s="15"/>
      <c r="H56" s="15"/>
    </row>
    <row r="57" spans="2:8" x14ac:dyDescent="0.2">
      <c r="B57" s="16"/>
      <c r="C57" s="16"/>
      <c r="D57" s="16"/>
      <c r="E57" s="17"/>
      <c r="F57" s="18"/>
      <c r="G57" s="17"/>
      <c r="H57" s="18"/>
    </row>
    <row r="60" spans="2:8" x14ac:dyDescent="0.2">
      <c r="B60" s="19"/>
      <c r="C60" s="19"/>
      <c r="D60" s="19"/>
      <c r="E60" s="19"/>
      <c r="F60" s="19"/>
      <c r="G60" s="19"/>
      <c r="H60" s="19"/>
    </row>
  </sheetData>
  <mergeCells count="13">
    <mergeCell ref="C31:F31"/>
    <mergeCell ref="B1:H1"/>
    <mergeCell ref="B29:D29"/>
    <mergeCell ref="D2:D4"/>
    <mergeCell ref="C2:C4"/>
    <mergeCell ref="B2:B4"/>
    <mergeCell ref="E2:E4"/>
    <mergeCell ref="H3:H4"/>
    <mergeCell ref="G3:G4"/>
    <mergeCell ref="F2:H2"/>
    <mergeCell ref="F3:F4"/>
    <mergeCell ref="C28:H28"/>
    <mergeCell ref="I2:I4"/>
  </mergeCells>
  <phoneticPr fontId="4" type="noConversion"/>
  <printOptions horizontalCentered="1"/>
  <pageMargins left="0.15748031496062992" right="0.19685039370078741" top="1.0629921259842521" bottom="0.47244094488188981" header="0.27559055118110237" footer="0.27559055118110237"/>
  <pageSetup paperSize="9" scale="74" orientation="portrait" r:id="rId1"/>
  <headerFooter alignWithMargins="0">
    <oddHeader xml:space="preserve">&amp;C&amp;"Times New Roman,Félkövér" 2025. évben önkormányzati támogatást igénylő, a rendezvényterv keretösszegéből támogatásra javasolt rendezvények           2. melléklet&amp;R&amp;"Times New Roman,Normál"&amp;13 </oddHeader>
  </headerFooter>
  <rowBreaks count="2" manualBreakCount="2">
    <brk id="15" max="17" man="1"/>
    <brk id="2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</vt:lpstr>
      <vt:lpstr>'2.'!Nyomtatási_cím</vt:lpstr>
      <vt:lpstr>'2.'!Nyomtatási_terület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KovacsViki</cp:lastModifiedBy>
  <cp:lastPrinted>2025-01-08T14:51:06Z</cp:lastPrinted>
  <dcterms:created xsi:type="dcterms:W3CDTF">2011-10-20T06:14:18Z</dcterms:created>
  <dcterms:modified xsi:type="dcterms:W3CDTF">2025-01-08T16:21:20Z</dcterms:modified>
</cp:coreProperties>
</file>